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" windowWidth="11352" windowHeight="8448" activeTab="0"/>
  </bookViews>
  <sheets>
    <sheet name="Munka1" sheetId="1" r:id="rId1"/>
    <sheet name="Munka3" sheetId="2" r:id="rId2"/>
  </sheets>
  <definedNames/>
  <calcPr fullCalcOnLoad="1"/>
</workbook>
</file>

<file path=xl/sharedStrings.xml><?xml version="1.0" encoding="utf-8"?>
<sst xmlns="http://schemas.openxmlformats.org/spreadsheetml/2006/main" count="85" uniqueCount="74">
  <si>
    <t>Vízterület megnevezése</t>
  </si>
  <si>
    <t>Ponty</t>
  </si>
  <si>
    <t>Pisztráng</t>
  </si>
  <si>
    <t>Előnevelt</t>
  </si>
  <si>
    <t>Csuka</t>
  </si>
  <si>
    <t>Csapósügér</t>
  </si>
  <si>
    <t>Nyurgaponty</t>
  </si>
  <si>
    <t>db.</t>
  </si>
  <si>
    <t>kg.</t>
  </si>
  <si>
    <t xml:space="preserve">kg. </t>
  </si>
  <si>
    <t xml:space="preserve">III. ny. </t>
  </si>
  <si>
    <t>III.ny.</t>
  </si>
  <si>
    <t>II.ny.</t>
  </si>
  <si>
    <t>Rába</t>
  </si>
  <si>
    <t>Kodó</t>
  </si>
  <si>
    <t>Ablánc</t>
  </si>
  <si>
    <t>Cinca</t>
  </si>
  <si>
    <t>Sorok</t>
  </si>
  <si>
    <t>Borzó</t>
  </si>
  <si>
    <t>Perint</t>
  </si>
  <si>
    <t>Kis-Rába</t>
  </si>
  <si>
    <t>Fekete-ér</t>
  </si>
  <si>
    <t>Gyöngyös</t>
  </si>
  <si>
    <t>Herpenyő</t>
  </si>
  <si>
    <t>Lapincs</t>
  </si>
  <si>
    <t>Marcal</t>
  </si>
  <si>
    <t>Répce</t>
  </si>
  <si>
    <t>Strém</t>
  </si>
  <si>
    <t>Hosszú-víz</t>
  </si>
  <si>
    <t>Lánka patak</t>
  </si>
  <si>
    <t>Kőris patak</t>
  </si>
  <si>
    <t>Láhn patak</t>
  </si>
  <si>
    <t>Vörös patak</t>
  </si>
  <si>
    <t>Szölnöki patak</t>
  </si>
  <si>
    <t>Kerka patak</t>
  </si>
  <si>
    <t>Lendva patak</t>
  </si>
  <si>
    <t>Cserta patak</t>
  </si>
  <si>
    <t>Kebele patak</t>
  </si>
  <si>
    <t>Merseváti tó</t>
  </si>
  <si>
    <t>Nagypiriti tó</t>
  </si>
  <si>
    <t>Rábasömjéni tó</t>
  </si>
  <si>
    <t>Répcelak-Csánigi tó</t>
  </si>
  <si>
    <t>Szombathelyi csó.tó</t>
  </si>
  <si>
    <t>Szombathelyi horg.tó</t>
  </si>
  <si>
    <t>Ujperint 1. sz. tó</t>
  </si>
  <si>
    <t>Gencs-Perenyei tó</t>
  </si>
  <si>
    <t>Csepregi tó</t>
  </si>
  <si>
    <t>Gersekarát-Sárvíz tó</t>
  </si>
  <si>
    <t>Püspökmolnári tó</t>
  </si>
  <si>
    <t>Magyarszecsődi tó</t>
  </si>
  <si>
    <t>Kerkaszentkirály</t>
  </si>
  <si>
    <t>Kéthatár tó-Kerkafalva</t>
  </si>
  <si>
    <t>Vadása tó</t>
  </si>
  <si>
    <t>Megyeskovácsi holtágak</t>
  </si>
  <si>
    <t>Arany patak</t>
  </si>
  <si>
    <t xml:space="preserve">ÖSSZESEN: </t>
  </si>
  <si>
    <t>Abért I. tó</t>
  </si>
  <si>
    <t xml:space="preserve">db. </t>
  </si>
  <si>
    <t>Abért II. tó</t>
  </si>
  <si>
    <t>Amur</t>
  </si>
  <si>
    <t>Vegyes</t>
  </si>
  <si>
    <t>keszeg</t>
  </si>
  <si>
    <t>II. nyaras</t>
  </si>
  <si>
    <t>ÖSSZESEN</t>
  </si>
  <si>
    <t>Tápl.lárva</t>
  </si>
  <si>
    <t>Pinkamindszenti tó</t>
  </si>
  <si>
    <t>Táplálk.lárva</t>
  </si>
  <si>
    <t>Vasvári tavak</t>
  </si>
  <si>
    <t>Pinka + Vasker. holtág</t>
  </si>
  <si>
    <t>Előnevelt Keszeg</t>
  </si>
  <si>
    <t>(jászkeszeg, bodroka, dévérkeszeg, vörösszárnyú)</t>
  </si>
  <si>
    <t>Válogatott</t>
  </si>
  <si>
    <t>dévérkeszeg</t>
  </si>
  <si>
    <t>Hársas tó-Máriaujfalu  **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</si>
</sst>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11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3"/>
      <name val="Arial"/>
      <family val="0"/>
    </font>
    <font>
      <sz val="11"/>
      <name val="Arial"/>
      <family val="0"/>
    </font>
    <font>
      <b/>
      <sz val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0"/>
    </font>
    <font>
      <b/>
      <sz val="10"/>
      <name val="Arial"/>
      <family val="0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N55"/>
  <sheetViews>
    <sheetView tabSelected="1" zoomScale="75" zoomScaleNormal="75" zoomScaleSheetLayoutView="25" workbookViewId="0" topLeftCell="A1">
      <pane xSplit="4" ySplit="14" topLeftCell="E15" activePane="bottomRight" state="frozen"/>
      <selection pane="topLeft" activeCell="A1" sqref="A1"/>
      <selection pane="topRight" activeCell="E1" sqref="E1"/>
      <selection pane="bottomLeft" activeCell="A15" sqref="A15"/>
      <selection pane="bottomRight" activeCell="F51" sqref="F51"/>
    </sheetView>
  </sheetViews>
  <sheetFormatPr defaultColWidth="9.140625" defaultRowHeight="19.5" customHeight="1"/>
  <cols>
    <col min="1" max="1" width="36.8515625" style="0" customWidth="1"/>
    <col min="2" max="5" width="10.8515625" style="0" customWidth="1"/>
    <col min="6" max="6" width="12.8515625" style="0" bestFit="1" customWidth="1"/>
    <col min="7" max="10" width="10.8515625" style="0" customWidth="1"/>
    <col min="11" max="11" width="12.8515625" style="0" bestFit="1" customWidth="1"/>
    <col min="12" max="12" width="12.00390625" style="0" bestFit="1" customWidth="1"/>
    <col min="13" max="13" width="19.28125" style="0" bestFit="1" customWidth="1"/>
    <col min="14" max="14" width="13.28125" style="0" bestFit="1" customWidth="1"/>
  </cols>
  <sheetData>
    <row r="1" s="1" customFormat="1" ht="17.25"/>
    <row r="2" s="1" customFormat="1" ht="18" thickBot="1"/>
    <row r="3" spans="1:14" s="1" customFormat="1" ht="16.5" customHeight="1">
      <c r="A3" s="29" t="s">
        <v>0</v>
      </c>
      <c r="B3" s="26" t="s">
        <v>1</v>
      </c>
      <c r="C3" s="26"/>
      <c r="D3" s="27"/>
      <c r="E3" s="19" t="s">
        <v>60</v>
      </c>
      <c r="F3" s="19" t="s">
        <v>71</v>
      </c>
      <c r="G3" s="19" t="s">
        <v>59</v>
      </c>
      <c r="H3" s="19" t="s">
        <v>4</v>
      </c>
      <c r="I3" s="19" t="s">
        <v>2</v>
      </c>
      <c r="J3" s="28" t="s">
        <v>3</v>
      </c>
      <c r="K3" s="26"/>
      <c r="L3" s="19" t="s">
        <v>64</v>
      </c>
      <c r="M3" s="18" t="s">
        <v>69</v>
      </c>
      <c r="N3" s="20" t="s">
        <v>66</v>
      </c>
    </row>
    <row r="4" spans="1:14" s="1" customFormat="1" ht="45" customHeight="1">
      <c r="A4" s="29"/>
      <c r="B4" s="21" t="s">
        <v>11</v>
      </c>
      <c r="C4" s="21" t="s">
        <v>62</v>
      </c>
      <c r="D4" s="30" t="s">
        <v>63</v>
      </c>
      <c r="E4" s="22" t="s">
        <v>61</v>
      </c>
      <c r="F4" s="22" t="s">
        <v>72</v>
      </c>
      <c r="G4" s="22" t="s">
        <v>10</v>
      </c>
      <c r="H4" s="22" t="s">
        <v>12</v>
      </c>
      <c r="I4" s="22" t="s">
        <v>12</v>
      </c>
      <c r="J4" s="22" t="s">
        <v>4</v>
      </c>
      <c r="K4" s="22" t="s">
        <v>6</v>
      </c>
      <c r="L4" s="22" t="s">
        <v>5</v>
      </c>
      <c r="M4" s="17" t="s">
        <v>70</v>
      </c>
      <c r="N4" s="23" t="s">
        <v>6</v>
      </c>
    </row>
    <row r="5" spans="1:14" s="1" customFormat="1" ht="16.5" customHeight="1" thickBot="1">
      <c r="A5" s="3"/>
      <c r="B5" s="24" t="s">
        <v>8</v>
      </c>
      <c r="C5" s="24" t="s">
        <v>9</v>
      </c>
      <c r="D5" s="31"/>
      <c r="E5" s="24" t="s">
        <v>9</v>
      </c>
      <c r="F5" s="24" t="s">
        <v>9</v>
      </c>
      <c r="G5" s="24" t="s">
        <v>8</v>
      </c>
      <c r="H5" s="24" t="s">
        <v>9</v>
      </c>
      <c r="I5" s="24" t="s">
        <v>9</v>
      </c>
      <c r="J5" s="24" t="s">
        <v>7</v>
      </c>
      <c r="K5" s="24" t="s">
        <v>7</v>
      </c>
      <c r="L5" s="24" t="s">
        <v>7</v>
      </c>
      <c r="M5" s="24" t="s">
        <v>57</v>
      </c>
      <c r="N5" s="25" t="s">
        <v>7</v>
      </c>
    </row>
    <row r="6" spans="1:14" s="1" customFormat="1" ht="16.5" customHeight="1">
      <c r="A6" s="4" t="s">
        <v>13</v>
      </c>
      <c r="B6" s="10">
        <v>1800</v>
      </c>
      <c r="C6" s="10"/>
      <c r="D6" s="10">
        <f>SUM(B6:C6)</f>
        <v>1800</v>
      </c>
      <c r="E6" s="10"/>
      <c r="F6" s="10"/>
      <c r="G6" s="10"/>
      <c r="H6" s="10"/>
      <c r="I6" s="10"/>
      <c r="J6" s="10"/>
      <c r="K6" s="10">
        <v>40000</v>
      </c>
      <c r="L6" s="10">
        <v>20000</v>
      </c>
      <c r="M6" s="10">
        <v>20000</v>
      </c>
      <c r="N6" s="11"/>
    </row>
    <row r="7" spans="1:14" s="1" customFormat="1" ht="16.5" customHeight="1">
      <c r="A7" s="5" t="s">
        <v>14</v>
      </c>
      <c r="B7" s="12"/>
      <c r="C7" s="12"/>
      <c r="D7" s="10"/>
      <c r="E7" s="12"/>
      <c r="F7" s="12"/>
      <c r="G7" s="12"/>
      <c r="H7" s="12"/>
      <c r="I7" s="12"/>
      <c r="J7" s="12"/>
      <c r="K7" s="12"/>
      <c r="L7" s="12"/>
      <c r="M7" s="12">
        <v>500</v>
      </c>
      <c r="N7" s="13"/>
    </row>
    <row r="8" spans="1:14" s="1" customFormat="1" ht="16.5" customHeight="1">
      <c r="A8" s="5" t="s">
        <v>15</v>
      </c>
      <c r="B8" s="12"/>
      <c r="C8" s="12"/>
      <c r="D8" s="10"/>
      <c r="E8" s="12"/>
      <c r="F8" s="12"/>
      <c r="G8" s="12"/>
      <c r="H8" s="12"/>
      <c r="I8" s="12"/>
      <c r="J8" s="12"/>
      <c r="K8" s="12"/>
      <c r="L8" s="12"/>
      <c r="M8" s="12">
        <v>500</v>
      </c>
      <c r="N8" s="13"/>
    </row>
    <row r="9" spans="1:14" s="1" customFormat="1" ht="16.5" customHeight="1">
      <c r="A9" s="5" t="s">
        <v>16</v>
      </c>
      <c r="B9" s="12"/>
      <c r="C9" s="12"/>
      <c r="D9" s="10"/>
      <c r="E9" s="12"/>
      <c r="F9" s="12"/>
      <c r="G9" s="12"/>
      <c r="H9" s="12"/>
      <c r="I9" s="12"/>
      <c r="J9" s="12"/>
      <c r="K9" s="12"/>
      <c r="L9" s="12"/>
      <c r="M9" s="12">
        <v>500</v>
      </c>
      <c r="N9" s="13"/>
    </row>
    <row r="10" spans="1:14" s="1" customFormat="1" ht="16.5" customHeight="1">
      <c r="A10" s="5" t="s">
        <v>17</v>
      </c>
      <c r="B10" s="12"/>
      <c r="C10" s="12"/>
      <c r="D10" s="10"/>
      <c r="E10" s="12"/>
      <c r="F10" s="12"/>
      <c r="G10" s="12"/>
      <c r="H10" s="12"/>
      <c r="I10" s="12"/>
      <c r="J10" s="12"/>
      <c r="K10" s="12"/>
      <c r="L10" s="12"/>
      <c r="M10" s="12">
        <v>500</v>
      </c>
      <c r="N10" s="13"/>
    </row>
    <row r="11" spans="1:14" s="1" customFormat="1" ht="16.5" customHeight="1">
      <c r="A11" s="5" t="s">
        <v>18</v>
      </c>
      <c r="B11" s="12"/>
      <c r="C11" s="12"/>
      <c r="D11" s="10"/>
      <c r="E11" s="12"/>
      <c r="F11" s="12"/>
      <c r="G11" s="12"/>
      <c r="H11" s="12"/>
      <c r="I11" s="12"/>
      <c r="J11" s="12"/>
      <c r="K11" s="12"/>
      <c r="L11" s="12"/>
      <c r="M11" s="12">
        <v>500</v>
      </c>
      <c r="N11" s="13"/>
    </row>
    <row r="12" spans="1:14" s="1" customFormat="1" ht="16.5" customHeight="1">
      <c r="A12" s="5" t="s">
        <v>19</v>
      </c>
      <c r="B12" s="12"/>
      <c r="C12" s="12"/>
      <c r="D12" s="10"/>
      <c r="E12" s="12"/>
      <c r="F12" s="12"/>
      <c r="G12" s="12"/>
      <c r="H12" s="12"/>
      <c r="I12" s="12"/>
      <c r="J12" s="12"/>
      <c r="K12" s="12"/>
      <c r="L12" s="12"/>
      <c r="M12" s="12">
        <v>1000</v>
      </c>
      <c r="N12" s="13"/>
    </row>
    <row r="13" spans="1:14" s="1" customFormat="1" ht="16.5" customHeight="1">
      <c r="A13" s="5" t="s">
        <v>20</v>
      </c>
      <c r="B13" s="12"/>
      <c r="C13" s="12"/>
      <c r="D13" s="10"/>
      <c r="E13" s="12"/>
      <c r="F13" s="12"/>
      <c r="G13" s="12"/>
      <c r="H13" s="12"/>
      <c r="I13" s="12"/>
      <c r="J13" s="12"/>
      <c r="K13" s="12"/>
      <c r="L13" s="12"/>
      <c r="M13" s="12">
        <v>1000</v>
      </c>
      <c r="N13" s="13"/>
    </row>
    <row r="14" spans="1:14" s="1" customFormat="1" ht="16.5" customHeight="1">
      <c r="A14" s="5" t="s">
        <v>21</v>
      </c>
      <c r="B14" s="12"/>
      <c r="C14" s="12"/>
      <c r="D14" s="10"/>
      <c r="E14" s="12"/>
      <c r="F14" s="12"/>
      <c r="G14" s="12"/>
      <c r="H14" s="12"/>
      <c r="I14" s="12"/>
      <c r="J14" s="12"/>
      <c r="K14" s="12"/>
      <c r="L14" s="12"/>
      <c r="M14" s="12">
        <v>500</v>
      </c>
      <c r="N14" s="13"/>
    </row>
    <row r="15" spans="1:14" s="1" customFormat="1" ht="16.5" customHeight="1">
      <c r="A15" s="5" t="s">
        <v>22</v>
      </c>
      <c r="B15" s="12">
        <v>100</v>
      </c>
      <c r="C15" s="12"/>
      <c r="D15" s="10">
        <f>SUM(B15:C15)</f>
        <v>100</v>
      </c>
      <c r="E15" s="12"/>
      <c r="F15" s="12"/>
      <c r="G15" s="12"/>
      <c r="H15" s="12"/>
      <c r="I15" s="12">
        <v>100</v>
      </c>
      <c r="J15" s="12"/>
      <c r="K15" s="12"/>
      <c r="L15" s="12">
        <v>9000</v>
      </c>
      <c r="M15" s="12">
        <v>2000</v>
      </c>
      <c r="N15" s="13"/>
    </row>
    <row r="16" spans="1:14" s="1" customFormat="1" ht="16.5" customHeight="1">
      <c r="A16" s="5" t="s">
        <v>23</v>
      </c>
      <c r="B16" s="12"/>
      <c r="C16" s="12"/>
      <c r="D16" s="10"/>
      <c r="E16" s="12"/>
      <c r="F16" s="12"/>
      <c r="G16" s="12"/>
      <c r="H16" s="12"/>
      <c r="I16" s="12"/>
      <c r="J16" s="12"/>
      <c r="K16" s="12">
        <v>5000</v>
      </c>
      <c r="L16" s="12">
        <v>6000</v>
      </c>
      <c r="M16" s="12">
        <v>2000</v>
      </c>
      <c r="N16" s="13"/>
    </row>
    <row r="17" spans="1:14" s="1" customFormat="1" ht="16.5" customHeight="1">
      <c r="A17" s="5" t="s">
        <v>24</v>
      </c>
      <c r="B17" s="12"/>
      <c r="C17" s="12"/>
      <c r="D17" s="10"/>
      <c r="E17" s="12"/>
      <c r="F17" s="12"/>
      <c r="G17" s="12"/>
      <c r="H17" s="12"/>
      <c r="I17" s="12"/>
      <c r="J17" s="12"/>
      <c r="K17" s="12"/>
      <c r="L17" s="12"/>
      <c r="M17" s="12">
        <v>500</v>
      </c>
      <c r="N17" s="13"/>
    </row>
    <row r="18" spans="1:14" s="1" customFormat="1" ht="16.5" customHeight="1">
      <c r="A18" s="5" t="s">
        <v>25</v>
      </c>
      <c r="B18" s="12"/>
      <c r="C18" s="12"/>
      <c r="D18" s="10"/>
      <c r="E18" s="12"/>
      <c r="F18" s="12"/>
      <c r="G18" s="12"/>
      <c r="H18" s="12"/>
      <c r="I18" s="12"/>
      <c r="J18" s="12">
        <v>2000</v>
      </c>
      <c r="K18" s="12">
        <v>5000</v>
      </c>
      <c r="L18" s="12">
        <v>5000</v>
      </c>
      <c r="M18" s="12">
        <v>8000</v>
      </c>
      <c r="N18" s="13">
        <v>60000</v>
      </c>
    </row>
    <row r="19" spans="1:14" s="1" customFormat="1" ht="16.5" customHeight="1">
      <c r="A19" s="5" t="s">
        <v>68</v>
      </c>
      <c r="B19" s="12">
        <v>1000</v>
      </c>
      <c r="C19" s="12"/>
      <c r="D19" s="10">
        <f>SUM(B19:C19)</f>
        <v>1000</v>
      </c>
      <c r="E19" s="12"/>
      <c r="F19" s="12"/>
      <c r="G19" s="12"/>
      <c r="H19" s="12"/>
      <c r="I19" s="12">
        <v>100</v>
      </c>
      <c r="J19" s="12"/>
      <c r="K19" s="12">
        <v>5000</v>
      </c>
      <c r="L19" s="12">
        <v>10000</v>
      </c>
      <c r="M19" s="12">
        <v>8000</v>
      </c>
      <c r="N19" s="13"/>
    </row>
    <row r="20" spans="1:14" s="1" customFormat="1" ht="16.5" customHeight="1">
      <c r="A20" s="5" t="s">
        <v>26</v>
      </c>
      <c r="B20" s="12"/>
      <c r="C20" s="12"/>
      <c r="D20" s="10"/>
      <c r="E20" s="12"/>
      <c r="F20" s="12"/>
      <c r="G20" s="12"/>
      <c r="H20" s="12"/>
      <c r="I20" s="12"/>
      <c r="J20" s="12"/>
      <c r="K20" s="12"/>
      <c r="L20" s="12">
        <v>5000</v>
      </c>
      <c r="M20" s="12">
        <v>5000</v>
      </c>
      <c r="N20" s="13"/>
    </row>
    <row r="21" spans="1:14" s="1" customFormat="1" ht="16.5" customHeight="1">
      <c r="A21" s="5" t="s">
        <v>27</v>
      </c>
      <c r="B21" s="12"/>
      <c r="C21" s="12"/>
      <c r="D21" s="10"/>
      <c r="E21" s="12"/>
      <c r="F21" s="12"/>
      <c r="G21" s="12"/>
      <c r="H21" s="12"/>
      <c r="I21" s="12"/>
      <c r="J21" s="12"/>
      <c r="K21" s="12"/>
      <c r="L21" s="12"/>
      <c r="M21" s="12">
        <v>500</v>
      </c>
      <c r="N21" s="13"/>
    </row>
    <row r="22" spans="1:14" s="1" customFormat="1" ht="16.5" customHeight="1">
      <c r="A22" s="5" t="s">
        <v>54</v>
      </c>
      <c r="B22" s="12"/>
      <c r="C22" s="12"/>
      <c r="D22" s="10"/>
      <c r="E22" s="12"/>
      <c r="F22" s="12"/>
      <c r="G22" s="12"/>
      <c r="H22" s="12"/>
      <c r="I22" s="12"/>
      <c r="J22" s="12"/>
      <c r="K22" s="12"/>
      <c r="L22" s="12">
        <v>1000</v>
      </c>
      <c r="M22" s="12">
        <v>500</v>
      </c>
      <c r="N22" s="13"/>
    </row>
    <row r="23" spans="1:14" s="1" customFormat="1" ht="16.5" customHeight="1">
      <c r="A23" s="5" t="s">
        <v>28</v>
      </c>
      <c r="B23" s="12"/>
      <c r="C23" s="12"/>
      <c r="D23" s="10"/>
      <c r="E23" s="12"/>
      <c r="F23" s="12"/>
      <c r="G23" s="12"/>
      <c r="H23" s="12"/>
      <c r="I23" s="12"/>
      <c r="J23" s="12"/>
      <c r="K23" s="12"/>
      <c r="L23" s="12"/>
      <c r="M23" s="12">
        <v>500</v>
      </c>
      <c r="N23" s="13"/>
    </row>
    <row r="24" spans="1:14" s="1" customFormat="1" ht="16.5" customHeight="1">
      <c r="A24" s="5" t="s">
        <v>29</v>
      </c>
      <c r="B24" s="12"/>
      <c r="C24" s="12"/>
      <c r="D24" s="10"/>
      <c r="E24" s="12"/>
      <c r="F24" s="12"/>
      <c r="G24" s="12"/>
      <c r="H24" s="12"/>
      <c r="I24" s="12"/>
      <c r="J24" s="12"/>
      <c r="K24" s="12"/>
      <c r="L24" s="12"/>
      <c r="M24" s="12">
        <v>500</v>
      </c>
      <c r="N24" s="13"/>
    </row>
    <row r="25" spans="1:14" s="1" customFormat="1" ht="16.5" customHeight="1">
      <c r="A25" s="5" t="s">
        <v>30</v>
      </c>
      <c r="B25" s="12"/>
      <c r="C25" s="12"/>
      <c r="D25" s="10"/>
      <c r="E25" s="12"/>
      <c r="F25" s="12"/>
      <c r="G25" s="12"/>
      <c r="H25" s="12"/>
      <c r="I25" s="12"/>
      <c r="J25" s="12"/>
      <c r="K25" s="12"/>
      <c r="L25" s="12">
        <v>1000</v>
      </c>
      <c r="M25" s="12">
        <v>500</v>
      </c>
      <c r="N25" s="13"/>
    </row>
    <row r="26" spans="1:14" s="1" customFormat="1" ht="16.5" customHeight="1">
      <c r="A26" s="5" t="s">
        <v>31</v>
      </c>
      <c r="B26" s="12">
        <v>200</v>
      </c>
      <c r="C26" s="12"/>
      <c r="D26" s="10">
        <f>SUM(B26:C26)</f>
        <v>200</v>
      </c>
      <c r="E26" s="12"/>
      <c r="F26" s="12"/>
      <c r="G26" s="12"/>
      <c r="H26" s="12"/>
      <c r="I26" s="12"/>
      <c r="J26" s="12"/>
      <c r="K26" s="12"/>
      <c r="L26" s="12">
        <v>2000</v>
      </c>
      <c r="M26" s="12">
        <v>1500</v>
      </c>
      <c r="N26" s="13"/>
    </row>
    <row r="27" spans="1:14" s="1" customFormat="1" ht="16.5" customHeight="1">
      <c r="A27" s="5" t="s">
        <v>32</v>
      </c>
      <c r="B27" s="12"/>
      <c r="C27" s="12"/>
      <c r="D27" s="10"/>
      <c r="E27" s="12"/>
      <c r="F27" s="12"/>
      <c r="G27" s="12"/>
      <c r="H27" s="12"/>
      <c r="I27" s="12"/>
      <c r="J27" s="12"/>
      <c r="K27" s="12"/>
      <c r="L27" s="12">
        <v>3000</v>
      </c>
      <c r="M27" s="12">
        <v>500</v>
      </c>
      <c r="N27" s="13"/>
    </row>
    <row r="28" spans="1:14" s="1" customFormat="1" ht="16.5" customHeight="1">
      <c r="A28" s="5" t="s">
        <v>33</v>
      </c>
      <c r="B28" s="12"/>
      <c r="C28" s="12"/>
      <c r="D28" s="10"/>
      <c r="E28" s="12"/>
      <c r="F28" s="12"/>
      <c r="G28" s="12"/>
      <c r="H28" s="12"/>
      <c r="I28" s="12"/>
      <c r="J28" s="12"/>
      <c r="K28" s="12"/>
      <c r="L28" s="12">
        <v>1000</v>
      </c>
      <c r="M28" s="12">
        <v>500</v>
      </c>
      <c r="N28" s="13"/>
    </row>
    <row r="29" spans="1:14" s="1" customFormat="1" ht="16.5" customHeight="1">
      <c r="A29" s="5" t="s">
        <v>34</v>
      </c>
      <c r="B29" s="12"/>
      <c r="C29" s="12"/>
      <c r="D29" s="10"/>
      <c r="E29" s="12"/>
      <c r="F29" s="12"/>
      <c r="G29" s="12"/>
      <c r="H29" s="12"/>
      <c r="I29" s="12"/>
      <c r="J29" s="12"/>
      <c r="K29" s="12">
        <v>5000</v>
      </c>
      <c r="L29" s="12">
        <v>15000</v>
      </c>
      <c r="M29" s="12">
        <v>4000</v>
      </c>
      <c r="N29" s="13"/>
    </row>
    <row r="30" spans="1:14" s="1" customFormat="1" ht="16.5" customHeight="1">
      <c r="A30" s="5" t="s">
        <v>35</v>
      </c>
      <c r="B30" s="12"/>
      <c r="C30" s="12"/>
      <c r="D30" s="10"/>
      <c r="E30" s="12"/>
      <c r="F30" s="12"/>
      <c r="G30" s="12"/>
      <c r="H30" s="12"/>
      <c r="I30" s="12"/>
      <c r="J30" s="12"/>
      <c r="K30" s="12"/>
      <c r="L30" s="12">
        <v>2000</v>
      </c>
      <c r="M30" s="12">
        <v>1000</v>
      </c>
      <c r="N30" s="13"/>
    </row>
    <row r="31" spans="1:14" s="1" customFormat="1" ht="16.5" customHeight="1">
      <c r="A31" s="5" t="s">
        <v>36</v>
      </c>
      <c r="B31" s="12"/>
      <c r="C31" s="12"/>
      <c r="D31" s="10"/>
      <c r="E31" s="12"/>
      <c r="F31" s="12"/>
      <c r="G31" s="12"/>
      <c r="H31" s="12"/>
      <c r="I31" s="12"/>
      <c r="J31" s="12"/>
      <c r="K31" s="12"/>
      <c r="L31" s="12">
        <v>800</v>
      </c>
      <c r="M31" s="12">
        <v>500</v>
      </c>
      <c r="N31" s="13"/>
    </row>
    <row r="32" spans="1:14" s="1" customFormat="1" ht="16.5" customHeight="1">
      <c r="A32" s="5" t="s">
        <v>37</v>
      </c>
      <c r="B32" s="12"/>
      <c r="C32" s="12"/>
      <c r="D32" s="10"/>
      <c r="E32" s="32"/>
      <c r="F32" s="32"/>
      <c r="G32" s="32"/>
      <c r="H32" s="32"/>
      <c r="I32" s="12"/>
      <c r="J32" s="12"/>
      <c r="K32" s="12"/>
      <c r="L32" s="12">
        <v>200</v>
      </c>
      <c r="M32" s="12">
        <v>500</v>
      </c>
      <c r="N32" s="13"/>
    </row>
    <row r="33" spans="1:14" s="1" customFormat="1" ht="16.5" customHeight="1">
      <c r="A33" s="5" t="s">
        <v>56</v>
      </c>
      <c r="B33" s="12">
        <v>400</v>
      </c>
      <c r="C33" s="12"/>
      <c r="D33" s="10">
        <f aca="true" t="shared" si="0" ref="D33:D46">SUM(B33:C33)</f>
        <v>400</v>
      </c>
      <c r="E33" s="32"/>
      <c r="F33" s="32"/>
      <c r="G33" s="32">
        <v>50</v>
      </c>
      <c r="H33" s="32"/>
      <c r="I33" s="12"/>
      <c r="J33" s="12">
        <v>1000</v>
      </c>
      <c r="K33" s="12">
        <v>5000</v>
      </c>
      <c r="L33" s="12">
        <v>2000</v>
      </c>
      <c r="M33" s="12">
        <v>5000</v>
      </c>
      <c r="N33" s="13">
        <v>30000</v>
      </c>
    </row>
    <row r="34" spans="1:14" s="1" customFormat="1" ht="16.5" customHeight="1">
      <c r="A34" s="5" t="s">
        <v>58</v>
      </c>
      <c r="B34" s="12">
        <v>400</v>
      </c>
      <c r="C34" s="12"/>
      <c r="D34" s="10">
        <f t="shared" si="0"/>
        <v>400</v>
      </c>
      <c r="E34" s="32"/>
      <c r="F34" s="32"/>
      <c r="G34" s="32">
        <v>50</v>
      </c>
      <c r="H34" s="32"/>
      <c r="I34" s="12"/>
      <c r="J34" s="12">
        <v>1000</v>
      </c>
      <c r="K34" s="12">
        <v>5000</v>
      </c>
      <c r="L34" s="12">
        <v>4000</v>
      </c>
      <c r="M34" s="12">
        <v>7500</v>
      </c>
      <c r="N34" s="13">
        <v>30000</v>
      </c>
    </row>
    <row r="35" spans="1:14" s="1" customFormat="1" ht="16.5" customHeight="1">
      <c r="A35" s="5" t="s">
        <v>40</v>
      </c>
      <c r="B35" s="12">
        <v>850</v>
      </c>
      <c r="C35" s="12"/>
      <c r="D35" s="10">
        <f t="shared" si="0"/>
        <v>850</v>
      </c>
      <c r="E35" s="33">
        <v>300</v>
      </c>
      <c r="F35" s="34">
        <v>100</v>
      </c>
      <c r="G35" s="32">
        <v>50</v>
      </c>
      <c r="H35" s="32"/>
      <c r="I35" s="12"/>
      <c r="J35" s="12"/>
      <c r="K35" s="12">
        <v>3000</v>
      </c>
      <c r="L35" s="12">
        <v>1000</v>
      </c>
      <c r="M35" s="12"/>
      <c r="N35" s="13"/>
    </row>
    <row r="36" spans="1:14" s="1" customFormat="1" ht="16.5" customHeight="1">
      <c r="A36" s="5" t="s">
        <v>41</v>
      </c>
      <c r="B36" s="12">
        <v>1400</v>
      </c>
      <c r="C36" s="12"/>
      <c r="D36" s="10">
        <f t="shared" si="0"/>
        <v>1400</v>
      </c>
      <c r="E36" s="33">
        <v>300</v>
      </c>
      <c r="F36" s="34"/>
      <c r="G36" s="32">
        <v>50</v>
      </c>
      <c r="H36" s="32"/>
      <c r="I36" s="12"/>
      <c r="J36" s="12"/>
      <c r="K36" s="12">
        <v>3000</v>
      </c>
      <c r="L36" s="12">
        <v>1000</v>
      </c>
      <c r="M36" s="12"/>
      <c r="N36" s="13"/>
    </row>
    <row r="37" spans="1:14" s="1" customFormat="1" ht="16.5" customHeight="1">
      <c r="A37" s="5" t="s">
        <v>38</v>
      </c>
      <c r="B37" s="12">
        <v>1050</v>
      </c>
      <c r="C37" s="12"/>
      <c r="D37" s="10">
        <f t="shared" si="0"/>
        <v>1050</v>
      </c>
      <c r="E37" s="33">
        <v>300</v>
      </c>
      <c r="F37" s="34"/>
      <c r="G37" s="32"/>
      <c r="H37" s="32"/>
      <c r="I37" s="12"/>
      <c r="J37" s="12"/>
      <c r="K37" s="12">
        <v>3000</v>
      </c>
      <c r="L37" s="12">
        <v>1000</v>
      </c>
      <c r="M37" s="12"/>
      <c r="N37" s="13">
        <v>10000</v>
      </c>
    </row>
    <row r="38" spans="1:14" s="1" customFormat="1" ht="16.5" customHeight="1">
      <c r="A38" s="5" t="s">
        <v>39</v>
      </c>
      <c r="B38" s="12">
        <v>550</v>
      </c>
      <c r="C38" s="12"/>
      <c r="D38" s="10">
        <f t="shared" si="0"/>
        <v>550</v>
      </c>
      <c r="E38" s="33">
        <v>250</v>
      </c>
      <c r="F38" s="34"/>
      <c r="G38" s="32"/>
      <c r="H38" s="32"/>
      <c r="I38" s="12"/>
      <c r="J38" s="12"/>
      <c r="K38" s="12">
        <v>1000</v>
      </c>
      <c r="L38" s="12">
        <v>1000</v>
      </c>
      <c r="M38" s="12"/>
      <c r="N38" s="13">
        <v>10000</v>
      </c>
    </row>
    <row r="39" spans="1:14" s="1" customFormat="1" ht="16.5" customHeight="1">
      <c r="A39" s="5" t="s">
        <v>42</v>
      </c>
      <c r="B39" s="12">
        <v>3050</v>
      </c>
      <c r="C39" s="12"/>
      <c r="D39" s="10">
        <f t="shared" si="0"/>
        <v>3050</v>
      </c>
      <c r="E39" s="33">
        <v>300</v>
      </c>
      <c r="F39" s="34"/>
      <c r="G39" s="32">
        <v>50</v>
      </c>
      <c r="H39" s="32"/>
      <c r="I39" s="12"/>
      <c r="J39" s="12"/>
      <c r="K39" s="12">
        <v>5000</v>
      </c>
      <c r="L39" s="12">
        <v>4000</v>
      </c>
      <c r="M39" s="12">
        <v>4000</v>
      </c>
      <c r="N39" s="13">
        <v>20000</v>
      </c>
    </row>
    <row r="40" spans="1:14" s="1" customFormat="1" ht="16.5" customHeight="1">
      <c r="A40" s="5" t="s">
        <v>43</v>
      </c>
      <c r="B40" s="12">
        <v>1350</v>
      </c>
      <c r="C40" s="12"/>
      <c r="D40" s="10">
        <f t="shared" si="0"/>
        <v>1350</v>
      </c>
      <c r="E40" s="33">
        <v>300</v>
      </c>
      <c r="F40" s="34">
        <v>200</v>
      </c>
      <c r="G40" s="32">
        <v>50</v>
      </c>
      <c r="H40" s="32"/>
      <c r="I40" s="12"/>
      <c r="J40" s="12">
        <v>1000</v>
      </c>
      <c r="K40" s="12">
        <v>3000</v>
      </c>
      <c r="L40" s="12">
        <v>2000</v>
      </c>
      <c r="M40" s="12">
        <v>2500</v>
      </c>
      <c r="N40" s="13"/>
    </row>
    <row r="41" spans="1:14" s="1" customFormat="1" ht="16.5" customHeight="1">
      <c r="A41" s="5" t="s">
        <v>44</v>
      </c>
      <c r="B41" s="12">
        <v>2350</v>
      </c>
      <c r="C41" s="12"/>
      <c r="D41" s="10">
        <f t="shared" si="0"/>
        <v>2350</v>
      </c>
      <c r="E41" s="33">
        <v>300</v>
      </c>
      <c r="F41" s="34">
        <v>200</v>
      </c>
      <c r="G41" s="32">
        <v>50</v>
      </c>
      <c r="H41" s="32"/>
      <c r="I41" s="12"/>
      <c r="J41" s="12"/>
      <c r="K41" s="12">
        <v>3000</v>
      </c>
      <c r="L41" s="12">
        <v>3000</v>
      </c>
      <c r="M41" s="12"/>
      <c r="N41" s="13">
        <v>10000</v>
      </c>
    </row>
    <row r="42" spans="1:14" s="1" customFormat="1" ht="16.5" customHeight="1">
      <c r="A42" s="5" t="s">
        <v>45</v>
      </c>
      <c r="B42" s="12">
        <v>900</v>
      </c>
      <c r="C42" s="12"/>
      <c r="D42" s="10">
        <f t="shared" si="0"/>
        <v>900</v>
      </c>
      <c r="E42" s="33">
        <v>300</v>
      </c>
      <c r="F42" s="34"/>
      <c r="G42" s="32">
        <v>50</v>
      </c>
      <c r="H42" s="32"/>
      <c r="I42" s="12"/>
      <c r="J42" s="12"/>
      <c r="K42" s="12">
        <v>3000</v>
      </c>
      <c r="L42" s="12">
        <v>1000</v>
      </c>
      <c r="M42" s="12"/>
      <c r="N42" s="13"/>
    </row>
    <row r="43" spans="1:14" s="1" customFormat="1" ht="16.5" customHeight="1">
      <c r="A43" s="5" t="s">
        <v>46</v>
      </c>
      <c r="B43" s="12">
        <v>750</v>
      </c>
      <c r="C43" s="12"/>
      <c r="D43" s="10">
        <f t="shared" si="0"/>
        <v>750</v>
      </c>
      <c r="E43" s="35">
        <v>0</v>
      </c>
      <c r="F43" s="36">
        <v>300</v>
      </c>
      <c r="G43" s="32">
        <v>50</v>
      </c>
      <c r="H43" s="32">
        <v>70</v>
      </c>
      <c r="I43" s="12"/>
      <c r="J43" s="12"/>
      <c r="K43" s="12">
        <v>2000</v>
      </c>
      <c r="L43" s="12">
        <v>500</v>
      </c>
      <c r="M43" s="12"/>
      <c r="N43" s="13"/>
    </row>
    <row r="44" spans="1:14" s="1" customFormat="1" ht="16.5" customHeight="1">
      <c r="A44" s="5" t="s">
        <v>67</v>
      </c>
      <c r="B44" s="12">
        <v>1500</v>
      </c>
      <c r="C44" s="12"/>
      <c r="D44" s="10">
        <f t="shared" si="0"/>
        <v>1500</v>
      </c>
      <c r="E44" s="33">
        <v>300</v>
      </c>
      <c r="F44" s="34"/>
      <c r="G44" s="32">
        <v>50</v>
      </c>
      <c r="H44" s="32"/>
      <c r="I44" s="12"/>
      <c r="J44" s="12"/>
      <c r="K44" s="12">
        <v>3000</v>
      </c>
      <c r="L44" s="12">
        <v>1000</v>
      </c>
      <c r="M44" s="12">
        <v>2500</v>
      </c>
      <c r="N44" s="13">
        <v>10000</v>
      </c>
    </row>
    <row r="45" spans="1:14" s="1" customFormat="1" ht="16.5" customHeight="1">
      <c r="A45" s="5" t="s">
        <v>47</v>
      </c>
      <c r="B45" s="12">
        <v>3720</v>
      </c>
      <c r="C45" s="12"/>
      <c r="D45" s="10">
        <f t="shared" si="0"/>
        <v>3720</v>
      </c>
      <c r="E45" s="33">
        <v>850</v>
      </c>
      <c r="F45" s="34"/>
      <c r="G45" s="32"/>
      <c r="H45" s="32"/>
      <c r="I45" s="12"/>
      <c r="J45" s="12"/>
      <c r="K45" s="12">
        <v>20000</v>
      </c>
      <c r="L45" s="12">
        <v>3000</v>
      </c>
      <c r="M45" s="12">
        <v>4000</v>
      </c>
      <c r="N45" s="13">
        <v>40000</v>
      </c>
    </row>
    <row r="46" spans="1:14" s="1" customFormat="1" ht="16.5" customHeight="1">
      <c r="A46" s="5" t="s">
        <v>48</v>
      </c>
      <c r="B46" s="12">
        <v>1100</v>
      </c>
      <c r="C46" s="12"/>
      <c r="D46" s="10">
        <f t="shared" si="0"/>
        <v>1100</v>
      </c>
      <c r="E46" s="33">
        <v>300</v>
      </c>
      <c r="F46" s="34"/>
      <c r="G46" s="32">
        <v>50</v>
      </c>
      <c r="H46" s="32"/>
      <c r="I46" s="12"/>
      <c r="J46" s="12"/>
      <c r="K46" s="12">
        <v>5000</v>
      </c>
      <c r="L46" s="12">
        <v>2000</v>
      </c>
      <c r="M46" s="12"/>
      <c r="N46" s="13"/>
    </row>
    <row r="47" spans="1:14" s="1" customFormat="1" ht="16.5" customHeight="1">
      <c r="A47" s="5" t="s">
        <v>65</v>
      </c>
      <c r="B47" s="12"/>
      <c r="C47" s="12"/>
      <c r="D47" s="10"/>
      <c r="E47" s="33">
        <v>300</v>
      </c>
      <c r="F47" s="34"/>
      <c r="G47" s="32"/>
      <c r="H47" s="32"/>
      <c r="I47" s="12"/>
      <c r="J47" s="12"/>
      <c r="K47" s="12">
        <v>2000</v>
      </c>
      <c r="L47" s="12">
        <v>1000</v>
      </c>
      <c r="M47" s="12">
        <v>1000</v>
      </c>
      <c r="N47" s="13">
        <v>20000</v>
      </c>
    </row>
    <row r="48" spans="1:14" s="1" customFormat="1" ht="16.5" customHeight="1">
      <c r="A48" s="5" t="s">
        <v>49</v>
      </c>
      <c r="B48" s="12">
        <v>4150</v>
      </c>
      <c r="C48" s="12"/>
      <c r="D48" s="10">
        <f>SUM(B48:C48)</f>
        <v>4150</v>
      </c>
      <c r="E48" s="33">
        <v>300</v>
      </c>
      <c r="F48" s="34"/>
      <c r="G48" s="32">
        <v>50</v>
      </c>
      <c r="H48" s="32"/>
      <c r="I48" s="12"/>
      <c r="J48" s="12"/>
      <c r="K48" s="12">
        <v>5000</v>
      </c>
      <c r="L48" s="12">
        <v>1000</v>
      </c>
      <c r="M48" s="12"/>
      <c r="N48" s="13">
        <v>20000</v>
      </c>
    </row>
    <row r="49" spans="1:14" s="1" customFormat="1" ht="16.5" customHeight="1">
      <c r="A49" s="5" t="s">
        <v>50</v>
      </c>
      <c r="B49" s="12">
        <v>910</v>
      </c>
      <c r="C49" s="12"/>
      <c r="D49" s="10">
        <f>SUM(B49:C49)</f>
        <v>910</v>
      </c>
      <c r="E49" s="33">
        <v>200</v>
      </c>
      <c r="F49" s="34"/>
      <c r="G49" s="32"/>
      <c r="H49" s="32"/>
      <c r="I49" s="12"/>
      <c r="J49" s="12"/>
      <c r="K49" s="12">
        <v>3000</v>
      </c>
      <c r="L49" s="12">
        <v>1000</v>
      </c>
      <c r="M49" s="12">
        <v>1000</v>
      </c>
      <c r="N49" s="13"/>
    </row>
    <row r="50" spans="1:14" s="1" customFormat="1" ht="16.5" customHeight="1">
      <c r="A50" s="5" t="s">
        <v>51</v>
      </c>
      <c r="B50" s="12">
        <v>2000</v>
      </c>
      <c r="C50" s="12"/>
      <c r="D50" s="10">
        <f>SUM(B50:C50)</f>
        <v>2000</v>
      </c>
      <c r="E50" s="33">
        <v>300</v>
      </c>
      <c r="F50" s="34"/>
      <c r="G50" s="32"/>
      <c r="H50" s="32"/>
      <c r="I50" s="12"/>
      <c r="J50" s="12"/>
      <c r="K50" s="12">
        <v>7000</v>
      </c>
      <c r="L50" s="12">
        <v>2000</v>
      </c>
      <c r="M50" s="12">
        <v>1500</v>
      </c>
      <c r="N50" s="13"/>
    </row>
    <row r="51" spans="1:14" s="1" customFormat="1" ht="16.5" customHeight="1">
      <c r="A51" s="5" t="s">
        <v>73</v>
      </c>
      <c r="B51" s="12">
        <v>2700</v>
      </c>
      <c r="C51" s="12">
        <v>300</v>
      </c>
      <c r="D51" s="10">
        <f>SUM(B51:C51)</f>
        <v>3000</v>
      </c>
      <c r="E51" s="35">
        <v>1300</v>
      </c>
      <c r="F51" s="36"/>
      <c r="G51" s="32"/>
      <c r="H51" s="32"/>
      <c r="I51" s="12"/>
      <c r="J51" s="12"/>
      <c r="K51" s="12">
        <v>10000</v>
      </c>
      <c r="L51" s="12">
        <v>1000</v>
      </c>
      <c r="M51" s="12">
        <v>5000</v>
      </c>
      <c r="N51" s="13">
        <v>40000</v>
      </c>
    </row>
    <row r="52" spans="1:14" s="1" customFormat="1" ht="16.5" customHeight="1">
      <c r="A52" s="5" t="s">
        <v>52</v>
      </c>
      <c r="B52" s="12">
        <v>1300</v>
      </c>
      <c r="C52" s="12"/>
      <c r="D52" s="10">
        <f>SUM(B52:C52)</f>
        <v>1300</v>
      </c>
      <c r="E52" s="37">
        <v>300</v>
      </c>
      <c r="F52" s="37"/>
      <c r="G52" s="32"/>
      <c r="H52" s="32"/>
      <c r="I52" s="12"/>
      <c r="J52" s="12"/>
      <c r="K52" s="12">
        <v>3000</v>
      </c>
      <c r="L52" s="12">
        <v>1000</v>
      </c>
      <c r="M52" s="12">
        <v>2500</v>
      </c>
      <c r="N52" s="13">
        <v>20000</v>
      </c>
    </row>
    <row r="53" spans="1:14" s="1" customFormat="1" ht="16.5" customHeight="1" thickBot="1">
      <c r="A53" s="6" t="s">
        <v>53</v>
      </c>
      <c r="B53" s="14"/>
      <c r="C53" s="14"/>
      <c r="D53" s="15"/>
      <c r="E53" s="14"/>
      <c r="F53" s="14"/>
      <c r="G53" s="14"/>
      <c r="H53" s="14"/>
      <c r="I53" s="14"/>
      <c r="J53" s="14"/>
      <c r="K53" s="14"/>
      <c r="L53" s="14"/>
      <c r="M53" s="14">
        <v>500</v>
      </c>
      <c r="N53" s="16"/>
    </row>
    <row r="54" spans="1:14" ht="16.5" customHeight="1" thickBot="1">
      <c r="A54" s="7" t="s">
        <v>55</v>
      </c>
      <c r="B54" s="8">
        <f>SUM(B6:B53)</f>
        <v>33530</v>
      </c>
      <c r="C54" s="8">
        <f>SUM(C6:C53)</f>
        <v>300</v>
      </c>
      <c r="D54" s="8">
        <f>SUM(B54:C54)</f>
        <v>33830</v>
      </c>
      <c r="E54" s="8">
        <f aca="true" t="shared" si="1" ref="E54:N54">SUM(E6:E53)</f>
        <v>6500</v>
      </c>
      <c r="F54" s="8">
        <f t="shared" si="1"/>
        <v>800</v>
      </c>
      <c r="G54" s="8">
        <f t="shared" si="1"/>
        <v>600</v>
      </c>
      <c r="H54" s="8">
        <f t="shared" si="1"/>
        <v>70</v>
      </c>
      <c r="I54" s="8">
        <f t="shared" si="1"/>
        <v>200</v>
      </c>
      <c r="J54" s="8">
        <f t="shared" si="1"/>
        <v>5000</v>
      </c>
      <c r="K54" s="8">
        <f t="shared" si="1"/>
        <v>154000</v>
      </c>
      <c r="L54" s="8">
        <f t="shared" si="1"/>
        <v>114500</v>
      </c>
      <c r="M54" s="8">
        <f t="shared" si="1"/>
        <v>98500</v>
      </c>
      <c r="N54" s="9">
        <f t="shared" si="1"/>
        <v>320000</v>
      </c>
    </row>
    <row r="55" spans="1:14" ht="19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</row>
  </sheetData>
  <mergeCells count="4">
    <mergeCell ref="B3:D3"/>
    <mergeCell ref="J3:K3"/>
    <mergeCell ref="A3:A4"/>
    <mergeCell ref="D4:D5"/>
  </mergeCells>
  <printOptions horizontalCentered="1" verticalCentered="1"/>
  <pageMargins left="0.15748031496062992" right="0.15748031496062992" top="0.11811023622047245" bottom="0.35433070866141736" header="0.1968503937007874" footer="0"/>
  <pageSetup fitToHeight="1" fitToWidth="1" horizontalDpi="600" verticalDpi="600" orientation="landscape" paperSize="9" scale="62" r:id="rId1"/>
  <headerFooter alignWithMargins="0">
    <oddHeader xml:space="preserve">&amp;C&amp;"Arial,Félkövér"&amp;14VÉGREHAJTOTT HALASÍTÁS 2014. </oddHeader>
    <oddFooter>&amp;C **Megjegyzés: 2015. február 27-én   a Hársas tóba  300 kg. II. nyaras ponty és 1300 kg. vegyes keszeg telepítés történt  meg  a 2014. évi  terv terhére. 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Sporthorgász Egyesületek Vas megyei Szövetsége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Holtai Imréné</dc:creator>
  <cp:keywords/>
  <dc:description/>
  <cp:lastModifiedBy>Felhasználó</cp:lastModifiedBy>
  <cp:lastPrinted>2015-03-02T12:16:48Z</cp:lastPrinted>
  <dcterms:created xsi:type="dcterms:W3CDTF">2010-08-04T07:46:18Z</dcterms:created>
  <dcterms:modified xsi:type="dcterms:W3CDTF">2015-03-02T12:16:50Z</dcterms:modified>
  <cp:category/>
  <cp:version/>
  <cp:contentType/>
  <cp:contentStatus/>
</cp:coreProperties>
</file>